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an christophe\Documents\ademat remiremont\"/>
    </mc:Choice>
  </mc:AlternateContent>
  <bookViews>
    <workbookView xWindow="0" yWindow="0" windowWidth="14370" windowHeight="122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9" i="1" l="1"/>
  <c r="C187" i="1"/>
  <c r="C184" i="1"/>
  <c r="C181" i="1"/>
  <c r="C175" i="1"/>
  <c r="C170" i="1"/>
  <c r="C128" i="1"/>
  <c r="C102" i="1"/>
  <c r="C90" i="1"/>
  <c r="C51" i="1"/>
  <c r="C36" i="1"/>
  <c r="C21" i="1"/>
</calcChain>
</file>

<file path=xl/sharedStrings.xml><?xml version="1.0" encoding="utf-8"?>
<sst xmlns="http://schemas.openxmlformats.org/spreadsheetml/2006/main" count="181" uniqueCount="178">
  <si>
    <t>Comunauté de communes des mile etangs</t>
  </si>
  <si>
    <t>La Montagne</t>
  </si>
  <si>
    <t>Corravillers</t>
  </si>
  <si>
    <t>Esmoulières</t>
  </si>
  <si>
    <t>Saint Bresson</t>
  </si>
  <si>
    <t>Amage</t>
  </si>
  <si>
    <t>Faucogney</t>
  </si>
  <si>
    <t>La Bruyère</t>
  </si>
  <si>
    <t>Les Fessey</t>
  </si>
  <si>
    <t>Communauté de Communes de la vallée de l'Ognon</t>
  </si>
  <si>
    <t>Servance</t>
  </si>
  <si>
    <t>Miellin</t>
  </si>
  <si>
    <t>Belfahy</t>
  </si>
  <si>
    <t>Ecromagny</t>
  </si>
  <si>
    <t>Belmont</t>
  </si>
  <si>
    <t>Belonchamp</t>
  </si>
  <si>
    <t>Fresse</t>
  </si>
  <si>
    <t>Melisey</t>
  </si>
  <si>
    <t>Saint Barthélémy</t>
  </si>
  <si>
    <t>Montessaux</t>
  </si>
  <si>
    <t>Communauté de Communes du pays de Luxeuil</t>
  </si>
  <si>
    <t>Saint Valbert</t>
  </si>
  <si>
    <t>Froideconche</t>
  </si>
  <si>
    <t>Breuchotte</t>
  </si>
  <si>
    <t>Saint-Sauveur</t>
  </si>
  <si>
    <t>Esboz-brest</t>
  </si>
  <si>
    <t>La Corbière</t>
  </si>
  <si>
    <t>Magnivray</t>
  </si>
  <si>
    <t>Ormoiche</t>
  </si>
  <si>
    <t>Sainte-Marie-en-Chaux</t>
  </si>
  <si>
    <t>Baudoncourt</t>
  </si>
  <si>
    <t>Brotte-les-Luxeuil</t>
  </si>
  <si>
    <t>Communauté de Communes de la Haute-Comté</t>
  </si>
  <si>
    <t>Passavant</t>
  </si>
  <si>
    <t>Selles</t>
  </si>
  <si>
    <t>Ambievillers</t>
  </si>
  <si>
    <t>Pont du bois</t>
  </si>
  <si>
    <t>Demangevelle</t>
  </si>
  <si>
    <t>Montdore</t>
  </si>
  <si>
    <t>Hurecourt</t>
  </si>
  <si>
    <t>Vauvillers</t>
  </si>
  <si>
    <t>Fontenois</t>
  </si>
  <si>
    <t>Bouligney</t>
  </si>
  <si>
    <t>Magnoncourt</t>
  </si>
  <si>
    <t>Corbenay</t>
  </si>
  <si>
    <t>La Vaivre</t>
  </si>
  <si>
    <t>Fougerolles</t>
  </si>
  <si>
    <t>Melincourt</t>
  </si>
  <si>
    <t>Girefontaine</t>
  </si>
  <si>
    <t>Jasney</t>
  </si>
  <si>
    <t>Anjeux</t>
  </si>
  <si>
    <t>La Pisseure</t>
  </si>
  <si>
    <t>Plainemeont</t>
  </si>
  <si>
    <t>Hautevelle</t>
  </si>
  <si>
    <t>Francalmont</t>
  </si>
  <si>
    <t>Bassigney</t>
  </si>
  <si>
    <t>Briaucourt</t>
  </si>
  <si>
    <t>Communauté de Communes Rahin et Chérimont</t>
  </si>
  <si>
    <t>Plancher-les-Mines</t>
  </si>
  <si>
    <t>Plancher-Bas</t>
  </si>
  <si>
    <t>Ronchamp</t>
  </si>
  <si>
    <t>Champagney</t>
  </si>
  <si>
    <t>Errevet</t>
  </si>
  <si>
    <t>Echavanne</t>
  </si>
  <si>
    <t>Clairegoutte</t>
  </si>
  <si>
    <t>Balverne</t>
  </si>
  <si>
    <t>Communauté de Communes du Pays de Lure</t>
  </si>
  <si>
    <t>Saint-Germain</t>
  </si>
  <si>
    <t>Malbouhans</t>
  </si>
  <si>
    <t>Froideterre</t>
  </si>
  <si>
    <t>La Cote</t>
  </si>
  <si>
    <t>Lure</t>
  </si>
  <si>
    <t>Roye</t>
  </si>
  <si>
    <t>Palante</t>
  </si>
  <si>
    <t>Andornay</t>
  </si>
  <si>
    <t>Frotey-les-luxeuil</t>
  </si>
  <si>
    <t>Lyoffans</t>
  </si>
  <si>
    <t>Moffans</t>
  </si>
  <si>
    <t>Lomont</t>
  </si>
  <si>
    <t>Faymont</t>
  </si>
  <si>
    <t>Genevreuille</t>
  </si>
  <si>
    <t>Amblans</t>
  </si>
  <si>
    <t>Magny-vernois</t>
  </si>
  <si>
    <t>Vy-les-lure</t>
  </si>
  <si>
    <t>Vouhenans</t>
  </si>
  <si>
    <t>Arpenans</t>
  </si>
  <si>
    <t>Les Aynans</t>
  </si>
  <si>
    <t>Ville</t>
  </si>
  <si>
    <t>Code Postal</t>
  </si>
  <si>
    <t>Naissances en 2016</t>
  </si>
  <si>
    <t>Naissances en 2015</t>
  </si>
  <si>
    <t>Naissances en 2014</t>
  </si>
  <si>
    <t>Fleurey-les-saint-loup</t>
  </si>
  <si>
    <t>Breuches-les-luxeuil</t>
  </si>
  <si>
    <t>Ainvelle</t>
  </si>
  <si>
    <t>http://www.haute-saone.gouv.fr/content/download/6193/40985/file/comcom_2016.pdf</t>
  </si>
  <si>
    <t>https://fr.wikipedia.org/wiki/Communaut%C3%A9_de_communes_du_pays_de_Lure</t>
  </si>
  <si>
    <t>Magny-danigon</t>
  </si>
  <si>
    <t>Magny-jobert</t>
  </si>
  <si>
    <t>Le Val-de-gouhenans</t>
  </si>
  <si>
    <t>La Neuvelle-les lure</t>
  </si>
  <si>
    <t>Haut-du-Them-Château-Lambert</t>
  </si>
  <si>
    <t>La Lanterne-et-les-Armonts</t>
  </si>
  <si>
    <t>Ternuay-Meley-et-Saint-Hilaire</t>
  </si>
  <si>
    <t>Amont-et-Effreney</t>
  </si>
  <si>
    <t>Raddon-et-Chapendu</t>
  </si>
  <si>
    <t>Beulotte-Saint-Laurent</t>
  </si>
  <si>
    <t>Sainte Marie-en-Chanois</t>
  </si>
  <si>
    <t>La Rosière</t>
  </si>
  <si>
    <t>La Longine</t>
  </si>
  <si>
    <t>La Voivre</t>
  </si>
  <si>
    <t>La Proiselière-et-Langle</t>
  </si>
  <si>
    <t>La-Chapelle-les-Luxeuil</t>
  </si>
  <si>
    <t>Luxeuil-les-Bains</t>
  </si>
  <si>
    <t>Aillevillers-et-Lyaumont</t>
  </si>
  <si>
    <t>Anchenoncourt-et-Chazel</t>
  </si>
  <si>
    <t>Betoncourt-saint-pancras</t>
  </si>
  <si>
    <t>Dampvalley-Saint-Pancras</t>
  </si>
  <si>
    <t>Dampierre-les-Conflans</t>
  </si>
  <si>
    <t>Conflans-sur-Lanterne</t>
  </si>
  <si>
    <t>La Basse-Vaivre</t>
  </si>
  <si>
    <t>Alaincourt</t>
  </si>
  <si>
    <t>Saint-Loup-sur-Semouse</t>
  </si>
  <si>
    <t>Fontaine-les-luxeuil</t>
  </si>
  <si>
    <t>Frederic-Fontaine</t>
  </si>
  <si>
    <t>Frahier-et-Chatebier</t>
  </si>
  <si>
    <t>Abelcourt</t>
  </si>
  <si>
    <t>Velorcey</t>
  </si>
  <si>
    <t>Meurcourt</t>
  </si>
  <si>
    <t>Visoncourt</t>
  </si>
  <si>
    <t>Servigney</t>
  </si>
  <si>
    <t>Genevrey</t>
  </si>
  <si>
    <t>Ailloncourt</t>
  </si>
  <si>
    <t>Citers</t>
  </si>
  <si>
    <t>Rignovelle</t>
  </si>
  <si>
    <t>Lantenot</t>
  </si>
  <si>
    <t>Franchevelle</t>
  </si>
  <si>
    <t>Quers</t>
  </si>
  <si>
    <t>Saulx</t>
  </si>
  <si>
    <t>Chateney</t>
  </si>
  <si>
    <t>La Creuse</t>
  </si>
  <si>
    <t>Colombette</t>
  </si>
  <si>
    <t>Velleminfroy</t>
  </si>
  <si>
    <t>Mollans</t>
  </si>
  <si>
    <t>Calmoutier</t>
  </si>
  <si>
    <t>Lievans</t>
  </si>
  <si>
    <t>Villers-le-Sec</t>
  </si>
  <si>
    <t>Borey</t>
  </si>
  <si>
    <t>Communauté de Communes du triangle Vert</t>
  </si>
  <si>
    <t>Betoncourt-les-Brotte</t>
  </si>
  <si>
    <t>Adelans-et-le-val-de-Bithaine</t>
  </si>
  <si>
    <t>Autrey-les-Cèrre</t>
  </si>
  <si>
    <t>Bouhans-les-Lure</t>
  </si>
  <si>
    <t>Cerre-les-Noroy</t>
  </si>
  <si>
    <t>Dampvalley-les-Colombe</t>
  </si>
  <si>
    <t>Dambenoit-les-Colombe</t>
  </si>
  <si>
    <t>Ehuns</t>
  </si>
  <si>
    <t>Mailleroncourt-Charrette</t>
  </si>
  <si>
    <t>Noroy-le-Bourg</t>
  </si>
  <si>
    <t>Vallerois-le-Bois</t>
  </si>
  <si>
    <t>La Viledieu-en-Fontenette</t>
  </si>
  <si>
    <t>Chatenois</t>
  </si>
  <si>
    <t>Villers-les-luxeuil</t>
  </si>
  <si>
    <t>linexert</t>
  </si>
  <si>
    <t>Vesoul</t>
  </si>
  <si>
    <t>Vaivre-et-Mortville</t>
  </si>
  <si>
    <t>CA Vesoul</t>
  </si>
  <si>
    <t>Communauté de communes des terres de Saône</t>
  </si>
  <si>
    <t>Saint Rémy</t>
  </si>
  <si>
    <t>Bourgignon-les-Conflans</t>
  </si>
  <si>
    <t>Navenne</t>
  </si>
  <si>
    <t>Breurey-les-Faverney</t>
  </si>
  <si>
    <t>Polaincourt-et-clairefontaine</t>
  </si>
  <si>
    <t>Communauté de communes du pays d'héricourt</t>
  </si>
  <si>
    <t>Héricourt</t>
  </si>
  <si>
    <t>Communauté de communes des hauts du val de Saône</t>
  </si>
  <si>
    <t>Jonvelle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</si>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</sst>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1"/>
    <xf numFmtId="0" fontId="1" fillId="0" borderId="0" xfId="0" applyFont="1"/>
    <xf numFmtId="0" fontId="0" fillId="0" borderId="0" xfId="0" applyFont="1"/>
    <xf numFmtId="0" fontId="0" fillId="2" borderId="0" xfId="0" applyFill="1"/>
    <xf numFmtId="0" fontId="0" fillId="3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wikipedia.org/wiki/Communaut%C3%A9_de_communes_du_pays_de_Lure" TargetMode="External"/><Relationship Id="rId1" Type="http://schemas.openxmlformats.org/officeDocument/2006/relationships/hyperlink" Target="http://www.haute-saone.gouv.fr/content/download/6193/40985/file/comcom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tabSelected="1" topLeftCell="A162" workbookViewId="0">
      <selection activeCell="C199" sqref="C199"/>
    </sheetView>
  </sheetViews>
  <sheetFormatPr baseColWidth="10" defaultRowHeight="15" x14ac:dyDescent="0.25"/>
  <cols>
    <col min="1" max="1" width="33.7109375" customWidth="1"/>
    <col min="3" max="3" width="18.7109375" customWidth="1"/>
    <col min="4" max="4" width="17.7109375" customWidth="1"/>
  </cols>
  <sheetData>
    <row r="1" spans="1:5" x14ac:dyDescent="0.25">
      <c r="A1" s="1" t="s">
        <v>95</v>
      </c>
    </row>
    <row r="2" spans="1:5" x14ac:dyDescent="0.25">
      <c r="A2" t="s">
        <v>87</v>
      </c>
      <c r="B2" t="s">
        <v>88</v>
      </c>
      <c r="C2" t="s">
        <v>89</v>
      </c>
      <c r="D2" t="s">
        <v>90</v>
      </c>
      <c r="E2" t="s">
        <v>91</v>
      </c>
    </row>
    <row r="3" spans="1:5" x14ac:dyDescent="0.25">
      <c r="A3" s="1" t="s">
        <v>96</v>
      </c>
    </row>
    <row r="4" spans="1:5" x14ac:dyDescent="0.25">
      <c r="A4" s="2" t="s">
        <v>0</v>
      </c>
    </row>
    <row r="5" spans="1:5" x14ac:dyDescent="0.25">
      <c r="A5" t="s">
        <v>1</v>
      </c>
      <c r="C5">
        <v>1</v>
      </c>
    </row>
    <row r="6" spans="1:5" x14ac:dyDescent="0.25">
      <c r="A6" t="s">
        <v>108</v>
      </c>
      <c r="B6">
        <v>70310</v>
      </c>
      <c r="C6">
        <v>1</v>
      </c>
    </row>
    <row r="7" spans="1:5" x14ac:dyDescent="0.25">
      <c r="A7" t="s">
        <v>109</v>
      </c>
      <c r="B7">
        <v>70310</v>
      </c>
      <c r="C7">
        <v>0</v>
      </c>
      <c r="D7">
        <v>1</v>
      </c>
    </row>
    <row r="8" spans="1:5" x14ac:dyDescent="0.25">
      <c r="A8" t="s">
        <v>2</v>
      </c>
    </row>
    <row r="9" spans="1:5" x14ac:dyDescent="0.25">
      <c r="A9" t="s">
        <v>106</v>
      </c>
    </row>
    <row r="10" spans="1:5" x14ac:dyDescent="0.25">
      <c r="A10" t="s">
        <v>3</v>
      </c>
      <c r="B10">
        <v>70310</v>
      </c>
      <c r="C10">
        <v>1</v>
      </c>
      <c r="D10">
        <v>1</v>
      </c>
    </row>
    <row r="11" spans="1:5" x14ac:dyDescent="0.25">
      <c r="A11" t="s">
        <v>4</v>
      </c>
      <c r="B11">
        <v>70280</v>
      </c>
      <c r="C11">
        <v>2</v>
      </c>
      <c r="D11">
        <v>2</v>
      </c>
    </row>
    <row r="12" spans="1:5" x14ac:dyDescent="0.25">
      <c r="A12" t="s">
        <v>104</v>
      </c>
      <c r="B12">
        <v>70320</v>
      </c>
      <c r="C12">
        <v>0</v>
      </c>
      <c r="D12">
        <v>1</v>
      </c>
    </row>
    <row r="13" spans="1:5" x14ac:dyDescent="0.25">
      <c r="A13" t="s">
        <v>105</v>
      </c>
      <c r="B13">
        <v>70280</v>
      </c>
      <c r="C13">
        <v>4</v>
      </c>
      <c r="D13">
        <v>1</v>
      </c>
    </row>
    <row r="14" spans="1:5" x14ac:dyDescent="0.25">
      <c r="A14" t="s">
        <v>5</v>
      </c>
    </row>
    <row r="15" spans="1:5" x14ac:dyDescent="0.25">
      <c r="A15" t="s">
        <v>107</v>
      </c>
    </row>
    <row r="16" spans="1:5" x14ac:dyDescent="0.25">
      <c r="A16" s="2" t="s">
        <v>6</v>
      </c>
      <c r="B16">
        <v>70227</v>
      </c>
      <c r="C16">
        <v>1</v>
      </c>
    </row>
    <row r="17" spans="1:4" x14ac:dyDescent="0.25">
      <c r="A17" t="s">
        <v>110</v>
      </c>
      <c r="B17">
        <v>70310</v>
      </c>
      <c r="C17">
        <v>2</v>
      </c>
      <c r="D17">
        <v>1</v>
      </c>
    </row>
    <row r="18" spans="1:4" x14ac:dyDescent="0.25">
      <c r="A18" t="s">
        <v>111</v>
      </c>
    </row>
    <row r="19" spans="1:4" x14ac:dyDescent="0.25">
      <c r="A19" t="s">
        <v>7</v>
      </c>
      <c r="B19">
        <v>70280</v>
      </c>
      <c r="C19">
        <v>1</v>
      </c>
      <c r="D19">
        <v>1</v>
      </c>
    </row>
    <row r="20" spans="1:4" x14ac:dyDescent="0.25">
      <c r="A20" t="s">
        <v>8</v>
      </c>
      <c r="B20">
        <v>70310</v>
      </c>
      <c r="C20">
        <v>1</v>
      </c>
    </row>
    <row r="21" spans="1:4" x14ac:dyDescent="0.25">
      <c r="C21" s="4">
        <f>SUM(C5:C20)</f>
        <v>14</v>
      </c>
    </row>
    <row r="22" spans="1:4" x14ac:dyDescent="0.25">
      <c r="A22" s="2" t="s">
        <v>9</v>
      </c>
    </row>
    <row r="23" spans="1:4" x14ac:dyDescent="0.25">
      <c r="A23" t="s">
        <v>101</v>
      </c>
      <c r="B23">
        <v>70440</v>
      </c>
      <c r="C23">
        <v>5</v>
      </c>
    </row>
    <row r="24" spans="1:4" x14ac:dyDescent="0.25">
      <c r="A24" t="s">
        <v>10</v>
      </c>
      <c r="B24">
        <v>70440</v>
      </c>
      <c r="C24">
        <v>1</v>
      </c>
    </row>
    <row r="25" spans="1:4" x14ac:dyDescent="0.25">
      <c r="A25" t="s">
        <v>11</v>
      </c>
    </row>
    <row r="26" spans="1:4" x14ac:dyDescent="0.25">
      <c r="A26" t="s">
        <v>12</v>
      </c>
    </row>
    <row r="27" spans="1:4" x14ac:dyDescent="0.25">
      <c r="A27" t="s">
        <v>103</v>
      </c>
    </row>
    <row r="28" spans="1:4" x14ac:dyDescent="0.25">
      <c r="A28" t="s">
        <v>13</v>
      </c>
      <c r="B28">
        <v>70270</v>
      </c>
      <c r="C28">
        <v>1</v>
      </c>
    </row>
    <row r="29" spans="1:4" x14ac:dyDescent="0.25">
      <c r="A29" t="s">
        <v>102</v>
      </c>
      <c r="B29">
        <v>70270</v>
      </c>
      <c r="C29">
        <v>1</v>
      </c>
    </row>
    <row r="30" spans="1:4" x14ac:dyDescent="0.25">
      <c r="A30" t="s">
        <v>14</v>
      </c>
      <c r="B30">
        <v>70270</v>
      </c>
      <c r="C30">
        <v>1</v>
      </c>
      <c r="D30">
        <v>1</v>
      </c>
    </row>
    <row r="31" spans="1:4" x14ac:dyDescent="0.25">
      <c r="A31" t="s">
        <v>15</v>
      </c>
    </row>
    <row r="32" spans="1:4" x14ac:dyDescent="0.25">
      <c r="A32" t="s">
        <v>16</v>
      </c>
    </row>
    <row r="33" spans="1:4" x14ac:dyDescent="0.25">
      <c r="A33" s="2" t="s">
        <v>17</v>
      </c>
      <c r="B33">
        <v>70270</v>
      </c>
      <c r="C33">
        <v>1</v>
      </c>
      <c r="D33">
        <v>2</v>
      </c>
    </row>
    <row r="34" spans="1:4" x14ac:dyDescent="0.25">
      <c r="A34" t="s">
        <v>18</v>
      </c>
      <c r="B34">
        <v>70270</v>
      </c>
      <c r="C34">
        <v>1</v>
      </c>
      <c r="D34">
        <v>1</v>
      </c>
    </row>
    <row r="35" spans="1:4" x14ac:dyDescent="0.25">
      <c r="A35" t="s">
        <v>19</v>
      </c>
    </row>
    <row r="36" spans="1:4" x14ac:dyDescent="0.25">
      <c r="C36" s="4">
        <f>SUM(C23:C35)</f>
        <v>11</v>
      </c>
    </row>
    <row r="37" spans="1:4" x14ac:dyDescent="0.25">
      <c r="A37" s="2" t="s">
        <v>20</v>
      </c>
    </row>
    <row r="38" spans="1:4" x14ac:dyDescent="0.25">
      <c r="A38" t="s">
        <v>21</v>
      </c>
      <c r="B38">
        <v>70300</v>
      </c>
      <c r="C38">
        <v>2</v>
      </c>
    </row>
    <row r="39" spans="1:4" x14ac:dyDescent="0.25">
      <c r="A39" t="s">
        <v>22</v>
      </c>
      <c r="B39">
        <v>70300</v>
      </c>
      <c r="C39">
        <v>5</v>
      </c>
      <c r="D39">
        <v>3</v>
      </c>
    </row>
    <row r="40" spans="1:4" x14ac:dyDescent="0.25">
      <c r="A40" t="s">
        <v>23</v>
      </c>
      <c r="B40">
        <v>70280</v>
      </c>
      <c r="C40">
        <v>1</v>
      </c>
      <c r="D40">
        <v>1</v>
      </c>
    </row>
    <row r="41" spans="1:4" x14ac:dyDescent="0.25">
      <c r="A41" s="2" t="s">
        <v>113</v>
      </c>
      <c r="B41">
        <v>70300</v>
      </c>
      <c r="C41">
        <v>19</v>
      </c>
      <c r="D41">
        <v>4</v>
      </c>
    </row>
    <row r="42" spans="1:4" x14ac:dyDescent="0.25">
      <c r="A42" t="s">
        <v>24</v>
      </c>
      <c r="B42">
        <v>70300</v>
      </c>
      <c r="C42">
        <v>4</v>
      </c>
      <c r="D42">
        <v>1</v>
      </c>
    </row>
    <row r="43" spans="1:4" x14ac:dyDescent="0.25">
      <c r="A43" t="s">
        <v>25</v>
      </c>
      <c r="B43">
        <v>70300</v>
      </c>
      <c r="C43">
        <v>3</v>
      </c>
      <c r="D43">
        <v>4</v>
      </c>
    </row>
    <row r="44" spans="1:4" x14ac:dyDescent="0.25">
      <c r="A44" t="s">
        <v>26</v>
      </c>
    </row>
    <row r="45" spans="1:4" x14ac:dyDescent="0.25">
      <c r="A45" t="s">
        <v>27</v>
      </c>
    </row>
    <row r="46" spans="1:4" x14ac:dyDescent="0.25">
      <c r="A46" t="s">
        <v>28</v>
      </c>
      <c r="B46">
        <v>70300</v>
      </c>
      <c r="C46">
        <v>1</v>
      </c>
    </row>
    <row r="47" spans="1:4" x14ac:dyDescent="0.25">
      <c r="A47" t="s">
        <v>93</v>
      </c>
      <c r="B47">
        <v>70300</v>
      </c>
      <c r="C47">
        <v>3</v>
      </c>
    </row>
    <row r="48" spans="1:4" x14ac:dyDescent="0.25">
      <c r="A48" t="s">
        <v>30</v>
      </c>
      <c r="C48">
        <v>1</v>
      </c>
    </row>
    <row r="49" spans="1:4" x14ac:dyDescent="0.25">
      <c r="A49" t="s">
        <v>112</v>
      </c>
      <c r="B49">
        <v>70300</v>
      </c>
      <c r="C49">
        <v>1</v>
      </c>
      <c r="D49">
        <v>1</v>
      </c>
    </row>
    <row r="50" spans="1:4" x14ac:dyDescent="0.25">
      <c r="A50" t="s">
        <v>31</v>
      </c>
      <c r="B50">
        <v>70300</v>
      </c>
      <c r="C50">
        <v>3</v>
      </c>
    </row>
    <row r="51" spans="1:4" x14ac:dyDescent="0.25">
      <c r="C51" s="4">
        <f>SUM(C38:C50)</f>
        <v>43</v>
      </c>
    </row>
    <row r="52" spans="1:4" x14ac:dyDescent="0.25">
      <c r="A52" s="2" t="s">
        <v>32</v>
      </c>
    </row>
    <row r="53" spans="1:4" x14ac:dyDescent="0.25">
      <c r="A53" t="s">
        <v>33</v>
      </c>
    </row>
    <row r="54" spans="1:4" x14ac:dyDescent="0.25">
      <c r="A54" t="s">
        <v>34</v>
      </c>
    </row>
    <row r="55" spans="1:4" x14ac:dyDescent="0.25">
      <c r="A55" t="s">
        <v>35</v>
      </c>
    </row>
    <row r="56" spans="1:4" x14ac:dyDescent="0.25">
      <c r="A56" t="s">
        <v>36</v>
      </c>
    </row>
    <row r="57" spans="1:4" x14ac:dyDescent="0.25">
      <c r="A57" t="s">
        <v>120</v>
      </c>
    </row>
    <row r="58" spans="1:4" x14ac:dyDescent="0.25">
      <c r="A58" t="s">
        <v>45</v>
      </c>
    </row>
    <row r="59" spans="1:4" x14ac:dyDescent="0.25">
      <c r="A59" t="s">
        <v>121</v>
      </c>
    </row>
    <row r="60" spans="1:4" x14ac:dyDescent="0.25">
      <c r="A60" t="s">
        <v>37</v>
      </c>
    </row>
    <row r="61" spans="1:4" x14ac:dyDescent="0.25">
      <c r="A61" t="s">
        <v>38</v>
      </c>
    </row>
    <row r="62" spans="1:4" x14ac:dyDescent="0.25">
      <c r="A62" t="s">
        <v>39</v>
      </c>
    </row>
    <row r="63" spans="1:4" x14ac:dyDescent="0.25">
      <c r="A63" t="s">
        <v>40</v>
      </c>
    </row>
    <row r="64" spans="1:4" x14ac:dyDescent="0.25">
      <c r="A64" t="s">
        <v>116</v>
      </c>
    </row>
    <row r="65" spans="1:4" x14ac:dyDescent="0.25">
      <c r="A65" t="s">
        <v>41</v>
      </c>
    </row>
    <row r="66" spans="1:4" x14ac:dyDescent="0.25">
      <c r="A66" t="s">
        <v>117</v>
      </c>
    </row>
    <row r="67" spans="1:4" x14ac:dyDescent="0.25">
      <c r="A67" t="s">
        <v>42</v>
      </c>
      <c r="B67">
        <v>70800</v>
      </c>
      <c r="C67">
        <v>2</v>
      </c>
      <c r="D67">
        <v>1</v>
      </c>
    </row>
    <row r="68" spans="1:4" x14ac:dyDescent="0.25">
      <c r="A68" t="s">
        <v>114</v>
      </c>
      <c r="B68">
        <v>70320</v>
      </c>
      <c r="C68">
        <v>12</v>
      </c>
      <c r="D68">
        <v>1</v>
      </c>
    </row>
    <row r="69" spans="1:4" x14ac:dyDescent="0.25">
      <c r="A69" t="s">
        <v>92</v>
      </c>
      <c r="B69">
        <v>70800</v>
      </c>
      <c r="C69">
        <v>1</v>
      </c>
    </row>
    <row r="70" spans="1:4" x14ac:dyDescent="0.25">
      <c r="A70" t="s">
        <v>43</v>
      </c>
      <c r="B70">
        <v>70800</v>
      </c>
      <c r="C70">
        <v>2</v>
      </c>
    </row>
    <row r="71" spans="1:4" x14ac:dyDescent="0.25">
      <c r="A71" t="s">
        <v>44</v>
      </c>
      <c r="B71">
        <v>70320</v>
      </c>
      <c r="C71">
        <v>6</v>
      </c>
      <c r="D71">
        <v>2</v>
      </c>
    </row>
    <row r="72" spans="1:4" x14ac:dyDescent="0.25">
      <c r="A72" t="s">
        <v>45</v>
      </c>
    </row>
    <row r="73" spans="1:4" x14ac:dyDescent="0.25">
      <c r="A73" s="3" t="s">
        <v>46</v>
      </c>
      <c r="B73">
        <v>70220</v>
      </c>
      <c r="C73">
        <v>26</v>
      </c>
      <c r="D73">
        <v>1</v>
      </c>
    </row>
    <row r="74" spans="1:4" x14ac:dyDescent="0.25">
      <c r="A74" t="s">
        <v>47</v>
      </c>
      <c r="B74">
        <v>70210</v>
      </c>
      <c r="C74">
        <v>1</v>
      </c>
    </row>
    <row r="75" spans="1:4" x14ac:dyDescent="0.25">
      <c r="A75" t="s">
        <v>115</v>
      </c>
      <c r="B75">
        <v>70210</v>
      </c>
      <c r="C75">
        <v>1</v>
      </c>
      <c r="D75">
        <v>1</v>
      </c>
    </row>
    <row r="76" spans="1:4" x14ac:dyDescent="0.25">
      <c r="A76" t="s">
        <v>48</v>
      </c>
    </row>
    <row r="77" spans="1:4" x14ac:dyDescent="0.25">
      <c r="A77" t="s">
        <v>49</v>
      </c>
      <c r="B77">
        <v>70800</v>
      </c>
      <c r="C77">
        <v>1</v>
      </c>
      <c r="D77">
        <v>1</v>
      </c>
    </row>
    <row r="78" spans="1:4" x14ac:dyDescent="0.25">
      <c r="A78" t="s">
        <v>50</v>
      </c>
    </row>
    <row r="79" spans="1:4" x14ac:dyDescent="0.25">
      <c r="A79" t="s">
        <v>51</v>
      </c>
    </row>
    <row r="80" spans="1:4" x14ac:dyDescent="0.25">
      <c r="A80" s="2" t="s">
        <v>122</v>
      </c>
      <c r="B80">
        <v>70800</v>
      </c>
      <c r="C80">
        <v>9</v>
      </c>
      <c r="D80">
        <v>1</v>
      </c>
    </row>
    <row r="81" spans="1:4" x14ac:dyDescent="0.25">
      <c r="A81" t="s">
        <v>123</v>
      </c>
      <c r="B81">
        <v>70800</v>
      </c>
      <c r="C81">
        <v>6</v>
      </c>
      <c r="D81">
        <v>1</v>
      </c>
    </row>
    <row r="82" spans="1:4" x14ac:dyDescent="0.25">
      <c r="A82" t="s">
        <v>118</v>
      </c>
    </row>
    <row r="83" spans="1:4" x14ac:dyDescent="0.25">
      <c r="A83" t="s">
        <v>52</v>
      </c>
    </row>
    <row r="84" spans="1:4" x14ac:dyDescent="0.25">
      <c r="A84" t="s">
        <v>94</v>
      </c>
      <c r="B84">
        <v>70800</v>
      </c>
      <c r="D84">
        <v>1</v>
      </c>
    </row>
    <row r="85" spans="1:4" x14ac:dyDescent="0.25">
      <c r="A85" t="s">
        <v>53</v>
      </c>
      <c r="B85">
        <v>70800</v>
      </c>
      <c r="C85">
        <v>2</v>
      </c>
    </row>
    <row r="86" spans="1:4" x14ac:dyDescent="0.25">
      <c r="A86" t="s">
        <v>54</v>
      </c>
    </row>
    <row r="87" spans="1:4" x14ac:dyDescent="0.25">
      <c r="A87" t="s">
        <v>55</v>
      </c>
    </row>
    <row r="88" spans="1:4" x14ac:dyDescent="0.25">
      <c r="A88" t="s">
        <v>119</v>
      </c>
      <c r="B88">
        <v>70800</v>
      </c>
      <c r="C88">
        <v>2</v>
      </c>
    </row>
    <row r="89" spans="1:4" x14ac:dyDescent="0.25">
      <c r="A89" t="s">
        <v>56</v>
      </c>
      <c r="B89">
        <v>70800</v>
      </c>
      <c r="C89">
        <v>1</v>
      </c>
    </row>
    <row r="90" spans="1:4" x14ac:dyDescent="0.25">
      <c r="C90" s="4">
        <f>SUM(C53:C89)</f>
        <v>72</v>
      </c>
    </row>
    <row r="91" spans="1:4" x14ac:dyDescent="0.25">
      <c r="A91" s="2" t="s">
        <v>57</v>
      </c>
    </row>
    <row r="92" spans="1:4" x14ac:dyDescent="0.25">
      <c r="A92" t="s">
        <v>58</v>
      </c>
    </row>
    <row r="93" spans="1:4" x14ac:dyDescent="0.25">
      <c r="A93" t="s">
        <v>59</v>
      </c>
      <c r="B93">
        <v>70290</v>
      </c>
      <c r="C93">
        <v>0</v>
      </c>
      <c r="D93">
        <v>1</v>
      </c>
    </row>
    <row r="94" spans="1:4" x14ac:dyDescent="0.25">
      <c r="A94" s="2" t="s">
        <v>60</v>
      </c>
    </row>
    <row r="95" spans="1:4" x14ac:dyDescent="0.25">
      <c r="A95" t="s">
        <v>61</v>
      </c>
    </row>
    <row r="96" spans="1:4" x14ac:dyDescent="0.25">
      <c r="A96" t="s">
        <v>62</v>
      </c>
    </row>
    <row r="97" spans="1:4" x14ac:dyDescent="0.25">
      <c r="A97" t="s">
        <v>125</v>
      </c>
    </row>
    <row r="98" spans="1:4" x14ac:dyDescent="0.25">
      <c r="A98" t="s">
        <v>63</v>
      </c>
    </row>
    <row r="99" spans="1:4" x14ac:dyDescent="0.25">
      <c r="A99" t="s">
        <v>64</v>
      </c>
      <c r="B99">
        <v>70200</v>
      </c>
      <c r="C99">
        <v>1</v>
      </c>
    </row>
    <row r="100" spans="1:4" x14ac:dyDescent="0.25">
      <c r="A100" t="s">
        <v>124</v>
      </c>
    </row>
    <row r="101" spans="1:4" x14ac:dyDescent="0.25">
      <c r="A101" t="s">
        <v>65</v>
      </c>
    </row>
    <row r="102" spans="1:4" x14ac:dyDescent="0.25">
      <c r="C102" s="4">
        <f>SUM(C92:C101)</f>
        <v>1</v>
      </c>
    </row>
    <row r="103" spans="1:4" x14ac:dyDescent="0.25">
      <c r="A103" s="2" t="s">
        <v>66</v>
      </c>
    </row>
    <row r="104" spans="1:4" x14ac:dyDescent="0.25">
      <c r="A104" t="s">
        <v>67</v>
      </c>
    </row>
    <row r="105" spans="1:4" x14ac:dyDescent="0.25">
      <c r="A105" t="s">
        <v>100</v>
      </c>
    </row>
    <row r="106" spans="1:4" x14ac:dyDescent="0.25">
      <c r="A106" t="s">
        <v>68</v>
      </c>
    </row>
    <row r="107" spans="1:4" x14ac:dyDescent="0.25">
      <c r="A107" t="s">
        <v>69</v>
      </c>
    </row>
    <row r="108" spans="1:4" x14ac:dyDescent="0.25">
      <c r="A108" t="s">
        <v>70</v>
      </c>
    </row>
    <row r="109" spans="1:4" x14ac:dyDescent="0.25">
      <c r="A109" t="s">
        <v>97</v>
      </c>
    </row>
    <row r="110" spans="1:4" x14ac:dyDescent="0.25">
      <c r="A110" s="2" t="s">
        <v>71</v>
      </c>
      <c r="B110">
        <v>70200</v>
      </c>
      <c r="C110">
        <v>4</v>
      </c>
      <c r="D110">
        <v>1</v>
      </c>
    </row>
    <row r="111" spans="1:4" x14ac:dyDescent="0.25">
      <c r="A111" t="s">
        <v>72</v>
      </c>
    </row>
    <row r="112" spans="1:4" x14ac:dyDescent="0.25">
      <c r="A112" t="s">
        <v>73</v>
      </c>
    </row>
    <row r="113" spans="1:3" x14ac:dyDescent="0.25">
      <c r="A113" t="s">
        <v>74</v>
      </c>
    </row>
    <row r="114" spans="1:3" x14ac:dyDescent="0.25">
      <c r="A114" t="s">
        <v>98</v>
      </c>
    </row>
    <row r="115" spans="1:3" x14ac:dyDescent="0.25">
      <c r="A115" t="s">
        <v>75</v>
      </c>
    </row>
    <row r="116" spans="1:3" x14ac:dyDescent="0.25">
      <c r="A116" t="s">
        <v>76</v>
      </c>
    </row>
    <row r="117" spans="1:3" x14ac:dyDescent="0.25">
      <c r="A117" t="s">
        <v>77</v>
      </c>
    </row>
    <row r="118" spans="1:3" x14ac:dyDescent="0.25">
      <c r="A118" t="s">
        <v>78</v>
      </c>
    </row>
    <row r="119" spans="1:3" x14ac:dyDescent="0.25">
      <c r="A119" t="s">
        <v>79</v>
      </c>
    </row>
    <row r="120" spans="1:3" x14ac:dyDescent="0.25">
      <c r="A120" t="s">
        <v>80</v>
      </c>
    </row>
    <row r="121" spans="1:3" x14ac:dyDescent="0.25">
      <c r="A121" t="s">
        <v>81</v>
      </c>
    </row>
    <row r="122" spans="1:3" x14ac:dyDescent="0.25">
      <c r="A122" t="s">
        <v>82</v>
      </c>
    </row>
    <row r="123" spans="1:3" x14ac:dyDescent="0.25">
      <c r="A123" t="s">
        <v>83</v>
      </c>
    </row>
    <row r="124" spans="1:3" x14ac:dyDescent="0.25">
      <c r="A124" t="s">
        <v>84</v>
      </c>
    </row>
    <row r="125" spans="1:3" x14ac:dyDescent="0.25">
      <c r="A125" t="s">
        <v>85</v>
      </c>
    </row>
    <row r="126" spans="1:3" x14ac:dyDescent="0.25">
      <c r="A126" t="s">
        <v>86</v>
      </c>
      <c r="B126">
        <v>70200</v>
      </c>
      <c r="C126">
        <v>2</v>
      </c>
    </row>
    <row r="127" spans="1:3" x14ac:dyDescent="0.25">
      <c r="A127" t="s">
        <v>99</v>
      </c>
    </row>
    <row r="128" spans="1:3" x14ac:dyDescent="0.25">
      <c r="C128" s="4">
        <f>SUM(C104:C127)</f>
        <v>6</v>
      </c>
    </row>
    <row r="129" spans="1:4" x14ac:dyDescent="0.25">
      <c r="A129" s="2" t="s">
        <v>148</v>
      </c>
    </row>
    <row r="130" spans="1:4" x14ac:dyDescent="0.25">
      <c r="A130" t="s">
        <v>29</v>
      </c>
      <c r="B130">
        <v>70300</v>
      </c>
      <c r="C130">
        <v>1</v>
      </c>
    </row>
    <row r="131" spans="1:4" x14ac:dyDescent="0.25">
      <c r="A131" t="s">
        <v>126</v>
      </c>
      <c r="B131">
        <v>70300</v>
      </c>
      <c r="C131">
        <v>1</v>
      </c>
      <c r="D131">
        <v>1</v>
      </c>
    </row>
    <row r="132" spans="1:4" x14ac:dyDescent="0.25">
      <c r="A132" t="s">
        <v>127</v>
      </c>
      <c r="B132">
        <v>70300</v>
      </c>
      <c r="C132">
        <v>1</v>
      </c>
      <c r="D132">
        <v>1</v>
      </c>
    </row>
    <row r="133" spans="1:4" x14ac:dyDescent="0.25">
      <c r="A133" t="s">
        <v>160</v>
      </c>
    </row>
    <row r="134" spans="1:4" x14ac:dyDescent="0.25">
      <c r="A134" t="s">
        <v>128</v>
      </c>
    </row>
    <row r="135" spans="1:4" x14ac:dyDescent="0.25">
      <c r="A135" t="s">
        <v>162</v>
      </c>
      <c r="B135">
        <v>70300</v>
      </c>
      <c r="C135">
        <v>0</v>
      </c>
      <c r="D135">
        <v>1</v>
      </c>
    </row>
    <row r="136" spans="1:4" x14ac:dyDescent="0.25">
      <c r="A136" t="s">
        <v>156</v>
      </c>
    </row>
    <row r="137" spans="1:4" x14ac:dyDescent="0.25">
      <c r="A137" t="s">
        <v>129</v>
      </c>
    </row>
    <row r="138" spans="1:4" x14ac:dyDescent="0.25">
      <c r="A138" t="s">
        <v>157</v>
      </c>
    </row>
    <row r="139" spans="1:4" x14ac:dyDescent="0.25">
      <c r="A139" t="s">
        <v>130</v>
      </c>
    </row>
    <row r="140" spans="1:4" x14ac:dyDescent="0.25">
      <c r="A140" t="s">
        <v>131</v>
      </c>
    </row>
    <row r="141" spans="1:4" x14ac:dyDescent="0.25">
      <c r="A141" t="s">
        <v>149</v>
      </c>
      <c r="B141">
        <v>70300</v>
      </c>
      <c r="C141">
        <v>1</v>
      </c>
    </row>
    <row r="142" spans="1:4" x14ac:dyDescent="0.25">
      <c r="A142" t="s">
        <v>155</v>
      </c>
      <c r="B142">
        <v>70200</v>
      </c>
      <c r="C142">
        <v>1</v>
      </c>
    </row>
    <row r="143" spans="1:4" x14ac:dyDescent="0.25">
      <c r="A143" t="s">
        <v>132</v>
      </c>
    </row>
    <row r="144" spans="1:4" x14ac:dyDescent="0.25">
      <c r="A144" t="s">
        <v>133</v>
      </c>
      <c r="B144">
        <v>70300</v>
      </c>
      <c r="C144">
        <v>3</v>
      </c>
    </row>
    <row r="145" spans="1:3" x14ac:dyDescent="0.25">
      <c r="A145" t="s">
        <v>134</v>
      </c>
    </row>
    <row r="146" spans="1:3" x14ac:dyDescent="0.25">
      <c r="A146" t="s">
        <v>135</v>
      </c>
    </row>
    <row r="147" spans="1:3" x14ac:dyDescent="0.25">
      <c r="A147" t="s">
        <v>163</v>
      </c>
    </row>
    <row r="148" spans="1:3" x14ac:dyDescent="0.25">
      <c r="A148" t="s">
        <v>136</v>
      </c>
      <c r="B148">
        <v>70200</v>
      </c>
      <c r="C148">
        <v>1</v>
      </c>
    </row>
    <row r="149" spans="1:3" x14ac:dyDescent="0.25">
      <c r="A149" t="s">
        <v>137</v>
      </c>
    </row>
    <row r="150" spans="1:3" x14ac:dyDescent="0.25">
      <c r="A150" t="s">
        <v>150</v>
      </c>
    </row>
    <row r="151" spans="1:3" x14ac:dyDescent="0.25">
      <c r="A151" t="s">
        <v>152</v>
      </c>
    </row>
    <row r="152" spans="1:3" x14ac:dyDescent="0.25">
      <c r="A152" s="2" t="s">
        <v>138</v>
      </c>
    </row>
    <row r="153" spans="1:3" x14ac:dyDescent="0.25">
      <c r="A153" t="s">
        <v>139</v>
      </c>
    </row>
    <row r="154" spans="1:3" x14ac:dyDescent="0.25">
      <c r="A154" t="s">
        <v>161</v>
      </c>
    </row>
    <row r="155" spans="1:3" x14ac:dyDescent="0.25">
      <c r="A155" t="s">
        <v>140</v>
      </c>
    </row>
    <row r="156" spans="1:3" x14ac:dyDescent="0.25">
      <c r="A156" t="s">
        <v>141</v>
      </c>
    </row>
    <row r="157" spans="1:3" x14ac:dyDescent="0.25">
      <c r="A157" t="s">
        <v>142</v>
      </c>
    </row>
    <row r="158" spans="1:3" x14ac:dyDescent="0.25">
      <c r="A158" t="s">
        <v>158</v>
      </c>
      <c r="B158">
        <v>70000</v>
      </c>
      <c r="C158">
        <v>1</v>
      </c>
    </row>
    <row r="159" spans="1:3" x14ac:dyDescent="0.25">
      <c r="A159" t="s">
        <v>143</v>
      </c>
    </row>
    <row r="160" spans="1:3" x14ac:dyDescent="0.25">
      <c r="A160" t="s">
        <v>144</v>
      </c>
    </row>
    <row r="161" spans="1:4" x14ac:dyDescent="0.25">
      <c r="A161" t="s">
        <v>145</v>
      </c>
    </row>
    <row r="162" spans="1:4" x14ac:dyDescent="0.25">
      <c r="A162" t="s">
        <v>154</v>
      </c>
    </row>
    <row r="163" spans="1:4" x14ac:dyDescent="0.25">
      <c r="A163" t="s">
        <v>141</v>
      </c>
    </row>
    <row r="164" spans="1:4" x14ac:dyDescent="0.25">
      <c r="A164" t="s">
        <v>158</v>
      </c>
    </row>
    <row r="165" spans="1:4" x14ac:dyDescent="0.25">
      <c r="A165" t="s">
        <v>151</v>
      </c>
    </row>
    <row r="166" spans="1:4" x14ac:dyDescent="0.25">
      <c r="A166" t="s">
        <v>146</v>
      </c>
    </row>
    <row r="167" spans="1:4" x14ac:dyDescent="0.25">
      <c r="A167" t="s">
        <v>153</v>
      </c>
    </row>
    <row r="168" spans="1:4" x14ac:dyDescent="0.25">
      <c r="A168" t="s">
        <v>147</v>
      </c>
    </row>
    <row r="169" spans="1:4" x14ac:dyDescent="0.25">
      <c r="A169" t="s">
        <v>159</v>
      </c>
    </row>
    <row r="170" spans="1:4" x14ac:dyDescent="0.25">
      <c r="C170" s="4">
        <f>SUM(C130:C169)</f>
        <v>10</v>
      </c>
    </row>
    <row r="171" spans="1:4" x14ac:dyDescent="0.25">
      <c r="A171" s="2" t="s">
        <v>166</v>
      </c>
    </row>
    <row r="172" spans="1:4" x14ac:dyDescent="0.25">
      <c r="A172" s="2" t="s">
        <v>164</v>
      </c>
      <c r="B172">
        <v>70000</v>
      </c>
      <c r="C172">
        <v>1</v>
      </c>
    </row>
    <row r="173" spans="1:4" x14ac:dyDescent="0.25">
      <c r="A173" t="s">
        <v>165</v>
      </c>
      <c r="B173">
        <v>70000</v>
      </c>
      <c r="C173">
        <v>1</v>
      </c>
    </row>
    <row r="174" spans="1:4" x14ac:dyDescent="0.25">
      <c r="A174" t="s">
        <v>170</v>
      </c>
      <c r="B174">
        <v>70000</v>
      </c>
      <c r="C174">
        <v>0</v>
      </c>
      <c r="D174">
        <v>1</v>
      </c>
    </row>
    <row r="175" spans="1:4" x14ac:dyDescent="0.25">
      <c r="C175" s="4">
        <f>SUM(C172:C174)</f>
        <v>2</v>
      </c>
    </row>
    <row r="176" spans="1:4" x14ac:dyDescent="0.25">
      <c r="A176" s="2" t="s">
        <v>167</v>
      </c>
    </row>
    <row r="177" spans="1:4" x14ac:dyDescent="0.25">
      <c r="A177" s="3" t="s">
        <v>168</v>
      </c>
      <c r="B177">
        <v>70160</v>
      </c>
      <c r="C177">
        <v>2</v>
      </c>
    </row>
    <row r="178" spans="1:4" x14ac:dyDescent="0.25">
      <c r="A178" s="3" t="s">
        <v>172</v>
      </c>
      <c r="B178">
        <v>70210</v>
      </c>
      <c r="C178">
        <v>0</v>
      </c>
      <c r="D178">
        <v>1</v>
      </c>
    </row>
    <row r="179" spans="1:4" x14ac:dyDescent="0.25">
      <c r="A179" s="3" t="s">
        <v>169</v>
      </c>
      <c r="B179">
        <v>70800</v>
      </c>
      <c r="C179">
        <v>0</v>
      </c>
      <c r="D179">
        <v>1</v>
      </c>
    </row>
    <row r="180" spans="1:4" x14ac:dyDescent="0.25">
      <c r="A180" s="3" t="s">
        <v>171</v>
      </c>
      <c r="B180">
        <v>70160</v>
      </c>
      <c r="C180">
        <v>0</v>
      </c>
      <c r="D180">
        <v>1</v>
      </c>
    </row>
    <row r="181" spans="1:4" x14ac:dyDescent="0.25">
      <c r="C181" s="4">
        <f>SUM(C177:C180)</f>
        <v>2</v>
      </c>
    </row>
    <row r="182" spans="1:4" x14ac:dyDescent="0.25">
      <c r="A182" s="2" t="s">
        <v>173</v>
      </c>
    </row>
    <row r="183" spans="1:4" x14ac:dyDescent="0.25">
      <c r="A183" s="2" t="s">
        <v>174</v>
      </c>
      <c r="B183">
        <v>70400</v>
      </c>
      <c r="C183">
        <v>1</v>
      </c>
    </row>
    <row r="184" spans="1:4" x14ac:dyDescent="0.25">
      <c r="C184" s="4">
        <f>SUM(C183)</f>
        <v>1</v>
      </c>
    </row>
    <row r="185" spans="1:4" x14ac:dyDescent="0.25">
      <c r="A185" s="2" t="s">
        <v>175</v>
      </c>
    </row>
    <row r="186" spans="1:4" x14ac:dyDescent="0.25">
      <c r="A186" s="2" t="s">
        <v>176</v>
      </c>
      <c r="B186">
        <v>70500</v>
      </c>
      <c r="C186">
        <v>1</v>
      </c>
    </row>
    <row r="187" spans="1:4" x14ac:dyDescent="0.25">
      <c r="C187" s="4">
        <f>SUM(C186)</f>
        <v>1</v>
      </c>
    </row>
    <row r="189" spans="1:4" x14ac:dyDescent="0.25">
      <c r="B189" t="s">
        <v>177</v>
      </c>
      <c r="C189" s="5">
        <f>SUM(C187,C184,C181,C175,C170,C128,C102,C90,C51,C36,C21)</f>
        <v>163</v>
      </c>
    </row>
  </sheetData>
  <hyperlinks>
    <hyperlink ref="A1" r:id="rId1"/>
    <hyperlink ref="A3" r:id="rId2"/>
  </hyperlinks>
  <pageMargins left="0.7" right="0.7" top="0.75" bottom="0.75" header="0.3" footer="0.3"/>
  <pageSetup paperSize="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christophe valdenaire</dc:creator>
  <cp:lastModifiedBy>jean christophe valdenaire</cp:lastModifiedBy>
  <dcterms:created xsi:type="dcterms:W3CDTF">2016-12-28T14:38:14Z</dcterms:created>
  <dcterms:modified xsi:type="dcterms:W3CDTF">2016-12-29T15:24:21Z</dcterms:modified>
</cp:coreProperties>
</file>